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d.docs.live.net/c25126ce4a9ce85c/Plocha/Převody jednotek int/Rychlá kontrola/"/>
    </mc:Choice>
  </mc:AlternateContent>
  <xr:revisionPtr revIDLastSave="251" documentId="11_AD4D80C4656A4B7AC02E74D0FB5C53B05ADEDD83" xr6:coauthVersionLast="47" xr6:coauthVersionMax="47" xr10:uidLastSave="{E65BBBE0-1532-4FE7-A445-0A0BCF20B002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20" i="1"/>
  <c r="N22" i="1" s="1"/>
  <c r="B20" i="1"/>
  <c r="F22" i="1" s="1"/>
  <c r="B14" i="1"/>
  <c r="F16" i="1" s="1"/>
  <c r="J8" i="1"/>
  <c r="J10" i="1" s="1"/>
  <c r="B8" i="1"/>
  <c r="B10" i="1" s="1"/>
  <c r="J2" i="1"/>
  <c r="J4" i="1" s="1"/>
  <c r="B2" i="1"/>
  <c r="B4" i="1" s="1"/>
  <c r="N16" i="1"/>
  <c r="J16" i="1" l="1"/>
  <c r="L16" i="1"/>
  <c r="L22" i="1"/>
  <c r="J22" i="1"/>
  <c r="B22" i="1"/>
  <c r="D22" i="1"/>
  <c r="D16" i="1"/>
  <c r="B16" i="1"/>
  <c r="N10" i="1"/>
  <c r="L10" i="1"/>
  <c r="D10" i="1"/>
  <c r="F10" i="1"/>
  <c r="L4" i="1"/>
  <c r="N4" i="1"/>
  <c r="F4" i="1"/>
  <c r="D4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750277</xdr:colOff>
      <xdr:row>1</xdr:row>
      <xdr:rowOff>310663</xdr:rowOff>
    </xdr:from>
    <xdr:to>
      <xdr:col>5</xdr:col>
      <xdr:colOff>410307</xdr:colOff>
      <xdr:row>1</xdr:row>
      <xdr:rowOff>703385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2683C48A-F37D-431A-9898-64C17860A5C2}"/>
            </a:ext>
          </a:extLst>
        </xdr:cNvPr>
        <xdr:cNvSpPr txBox="1"/>
      </xdr:nvSpPr>
      <xdr:spPr>
        <a:xfrm>
          <a:off x="1723292" y="386863"/>
          <a:ext cx="556846" cy="39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800">
              <a:latin typeface="Times New Roman" panose="02020603050405020304" pitchFamily="18" charset="0"/>
              <a:cs typeface="Times New Roman" panose="02020603050405020304" pitchFamily="18" charset="0"/>
            </a:rPr>
            <a:t>m</a:t>
          </a:r>
        </a:p>
      </xdr:txBody>
    </xdr:sp>
    <xdr:clientData/>
  </xdr:twoCellAnchor>
  <xdr:twoCellAnchor>
    <xdr:from>
      <xdr:col>1</xdr:col>
      <xdr:colOff>23446</xdr:colOff>
      <xdr:row>3</xdr:row>
      <xdr:rowOff>580292</xdr:rowOff>
    </xdr:from>
    <xdr:to>
      <xdr:col>1</xdr:col>
      <xdr:colOff>808892</xdr:colOff>
      <xdr:row>3</xdr:row>
      <xdr:rowOff>973014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8A384082-88F9-4CA6-A3A6-135C062906DD}"/>
            </a:ext>
          </a:extLst>
        </xdr:cNvPr>
        <xdr:cNvSpPr txBox="1"/>
      </xdr:nvSpPr>
      <xdr:spPr>
        <a:xfrm>
          <a:off x="99646" y="1705707"/>
          <a:ext cx="785446" cy="39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800">
              <a:latin typeface="Times New Roman" panose="02020603050405020304" pitchFamily="18" charset="0"/>
              <a:cs typeface="Times New Roman" panose="02020603050405020304" pitchFamily="18" charset="0"/>
            </a:rPr>
            <a:t>km</a:t>
          </a:r>
        </a:p>
      </xdr:txBody>
    </xdr:sp>
    <xdr:clientData/>
  </xdr:twoCellAnchor>
  <xdr:twoCellAnchor>
    <xdr:from>
      <xdr:col>11</xdr:col>
      <xdr:colOff>750277</xdr:colOff>
      <xdr:row>1</xdr:row>
      <xdr:rowOff>310663</xdr:rowOff>
    </xdr:from>
    <xdr:to>
      <xdr:col>13</xdr:col>
      <xdr:colOff>410307</xdr:colOff>
      <xdr:row>1</xdr:row>
      <xdr:rowOff>703385</xdr:rowOff>
    </xdr:to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37C3B5A-E0E5-4396-BACA-B84F9DED629F}"/>
            </a:ext>
          </a:extLst>
        </xdr:cNvPr>
        <xdr:cNvSpPr txBox="1"/>
      </xdr:nvSpPr>
      <xdr:spPr>
        <a:xfrm>
          <a:off x="1723292" y="386863"/>
          <a:ext cx="556846" cy="39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800">
              <a:latin typeface="Times New Roman" panose="02020603050405020304" pitchFamily="18" charset="0"/>
              <a:cs typeface="Times New Roman" panose="02020603050405020304" pitchFamily="18" charset="0"/>
            </a:rPr>
            <a:t>km</a:t>
          </a:r>
        </a:p>
      </xdr:txBody>
    </xdr:sp>
    <xdr:clientData/>
  </xdr:twoCellAnchor>
  <xdr:twoCellAnchor>
    <xdr:from>
      <xdr:col>9</xdr:col>
      <xdr:colOff>23446</xdr:colOff>
      <xdr:row>3</xdr:row>
      <xdr:rowOff>580292</xdr:rowOff>
    </xdr:from>
    <xdr:to>
      <xdr:col>9</xdr:col>
      <xdr:colOff>808892</xdr:colOff>
      <xdr:row>3</xdr:row>
      <xdr:rowOff>973014</xdr:rowOff>
    </xdr:to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3C47D713-9356-44C4-BDEB-B7C5488A2151}"/>
            </a:ext>
          </a:extLst>
        </xdr:cNvPr>
        <xdr:cNvSpPr txBox="1"/>
      </xdr:nvSpPr>
      <xdr:spPr>
        <a:xfrm>
          <a:off x="99646" y="1705707"/>
          <a:ext cx="785446" cy="39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800">
              <a:latin typeface="Times New Roman" panose="02020603050405020304" pitchFamily="18" charset="0"/>
              <a:cs typeface="Times New Roman" panose="02020603050405020304" pitchFamily="18" charset="0"/>
            </a:rPr>
            <a:t>m</a:t>
          </a:r>
        </a:p>
      </xdr:txBody>
    </xdr:sp>
    <xdr:clientData/>
  </xdr:twoCellAnchor>
  <xdr:twoCellAnchor>
    <xdr:from>
      <xdr:col>11</xdr:col>
      <xdr:colOff>5862</xdr:colOff>
      <xdr:row>3</xdr:row>
      <xdr:rowOff>574431</xdr:rowOff>
    </xdr:from>
    <xdr:to>
      <xdr:col>11</xdr:col>
      <xdr:colOff>791308</xdr:colOff>
      <xdr:row>3</xdr:row>
      <xdr:rowOff>967153</xdr:rowOff>
    </xdr:to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92EB91CB-8F4D-46B5-AB9A-273DF942DD50}"/>
            </a:ext>
          </a:extLst>
        </xdr:cNvPr>
        <xdr:cNvSpPr txBox="1"/>
      </xdr:nvSpPr>
      <xdr:spPr>
        <a:xfrm>
          <a:off x="978877" y="1699846"/>
          <a:ext cx="785446" cy="39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800">
              <a:latin typeface="Times New Roman" panose="02020603050405020304" pitchFamily="18" charset="0"/>
              <a:cs typeface="Times New Roman" panose="02020603050405020304" pitchFamily="18" charset="0"/>
            </a:rPr>
            <a:t>m</a:t>
          </a:r>
        </a:p>
      </xdr:txBody>
    </xdr:sp>
    <xdr:clientData/>
  </xdr:twoCellAnchor>
  <xdr:twoCellAnchor>
    <xdr:from>
      <xdr:col>13</xdr:col>
      <xdr:colOff>17585</xdr:colOff>
      <xdr:row>3</xdr:row>
      <xdr:rowOff>574431</xdr:rowOff>
    </xdr:from>
    <xdr:to>
      <xdr:col>13</xdr:col>
      <xdr:colOff>803031</xdr:colOff>
      <xdr:row>3</xdr:row>
      <xdr:rowOff>967153</xdr:rowOff>
    </xdr:to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1A878D7E-3380-4DA9-B0F2-F3078457AF4D}"/>
            </a:ext>
          </a:extLst>
        </xdr:cNvPr>
        <xdr:cNvSpPr txBox="1"/>
      </xdr:nvSpPr>
      <xdr:spPr>
        <a:xfrm>
          <a:off x="1887416" y="1699846"/>
          <a:ext cx="785446" cy="39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800">
              <a:latin typeface="Times New Roman" panose="02020603050405020304" pitchFamily="18" charset="0"/>
              <a:cs typeface="Times New Roman" panose="02020603050405020304" pitchFamily="18" charset="0"/>
            </a:rPr>
            <a:t>m</a:t>
          </a:r>
        </a:p>
      </xdr:txBody>
    </xdr:sp>
    <xdr:clientData/>
  </xdr:twoCellAnchor>
  <xdr:twoCellAnchor>
    <xdr:from>
      <xdr:col>3</xdr:col>
      <xdr:colOff>750277</xdr:colOff>
      <xdr:row>7</xdr:row>
      <xdr:rowOff>310663</xdr:rowOff>
    </xdr:from>
    <xdr:to>
      <xdr:col>5</xdr:col>
      <xdr:colOff>410307</xdr:colOff>
      <xdr:row>7</xdr:row>
      <xdr:rowOff>703385</xdr:rowOff>
    </xdr:to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95451AB5-14E5-4DB8-B3F5-8D8108D8E19C}"/>
            </a:ext>
          </a:extLst>
        </xdr:cNvPr>
        <xdr:cNvSpPr txBox="1"/>
      </xdr:nvSpPr>
      <xdr:spPr>
        <a:xfrm>
          <a:off x="1723292" y="386863"/>
          <a:ext cx="556846" cy="39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800">
              <a:latin typeface="Times New Roman" panose="02020603050405020304" pitchFamily="18" charset="0"/>
              <a:cs typeface="Times New Roman" panose="02020603050405020304" pitchFamily="18" charset="0"/>
            </a:rPr>
            <a:t>mm</a:t>
          </a:r>
        </a:p>
      </xdr:txBody>
    </xdr:sp>
    <xdr:clientData/>
  </xdr:twoCellAnchor>
  <xdr:twoCellAnchor>
    <xdr:from>
      <xdr:col>1</xdr:col>
      <xdr:colOff>23446</xdr:colOff>
      <xdr:row>9</xdr:row>
      <xdr:rowOff>580292</xdr:rowOff>
    </xdr:from>
    <xdr:to>
      <xdr:col>1</xdr:col>
      <xdr:colOff>808892</xdr:colOff>
      <xdr:row>9</xdr:row>
      <xdr:rowOff>973014</xdr:rowOff>
    </xdr:to>
    <xdr:sp macro="" textlink="">
      <xdr:nvSpPr>
        <xdr:cNvPr id="11" name="TextovéPole 10">
          <a:extLst>
            <a:ext uri="{FF2B5EF4-FFF2-40B4-BE49-F238E27FC236}">
              <a16:creationId xmlns:a16="http://schemas.microsoft.com/office/drawing/2014/main" id="{D276951A-40E6-4923-9FB6-81FC130FA111}"/>
            </a:ext>
          </a:extLst>
        </xdr:cNvPr>
        <xdr:cNvSpPr txBox="1"/>
      </xdr:nvSpPr>
      <xdr:spPr>
        <a:xfrm>
          <a:off x="99646" y="1705707"/>
          <a:ext cx="785446" cy="39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800">
              <a:latin typeface="Times New Roman" panose="02020603050405020304" pitchFamily="18" charset="0"/>
              <a:cs typeface="Times New Roman" panose="02020603050405020304" pitchFamily="18" charset="0"/>
            </a:rPr>
            <a:t>m</a:t>
          </a:r>
        </a:p>
      </xdr:txBody>
    </xdr:sp>
    <xdr:clientData/>
  </xdr:twoCellAnchor>
  <xdr:twoCellAnchor>
    <xdr:from>
      <xdr:col>3</xdr:col>
      <xdr:colOff>5862</xdr:colOff>
      <xdr:row>9</xdr:row>
      <xdr:rowOff>574431</xdr:rowOff>
    </xdr:from>
    <xdr:to>
      <xdr:col>3</xdr:col>
      <xdr:colOff>791308</xdr:colOff>
      <xdr:row>9</xdr:row>
      <xdr:rowOff>967153</xdr:rowOff>
    </xdr:to>
    <xdr:sp macro="" textlink="">
      <xdr:nvSpPr>
        <xdr:cNvPr id="12" name="TextovéPole 11">
          <a:extLst>
            <a:ext uri="{FF2B5EF4-FFF2-40B4-BE49-F238E27FC236}">
              <a16:creationId xmlns:a16="http://schemas.microsoft.com/office/drawing/2014/main" id="{C335EB51-B64A-4CC7-806A-82F20C94C950}"/>
            </a:ext>
          </a:extLst>
        </xdr:cNvPr>
        <xdr:cNvSpPr txBox="1"/>
      </xdr:nvSpPr>
      <xdr:spPr>
        <a:xfrm>
          <a:off x="978877" y="1699846"/>
          <a:ext cx="785446" cy="39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800">
              <a:latin typeface="Times New Roman" panose="02020603050405020304" pitchFamily="18" charset="0"/>
              <a:cs typeface="Times New Roman" panose="02020603050405020304" pitchFamily="18" charset="0"/>
            </a:rPr>
            <a:t>m</a:t>
          </a:r>
        </a:p>
      </xdr:txBody>
    </xdr:sp>
    <xdr:clientData/>
  </xdr:twoCellAnchor>
  <xdr:twoCellAnchor>
    <xdr:from>
      <xdr:col>5</xdr:col>
      <xdr:colOff>17585</xdr:colOff>
      <xdr:row>9</xdr:row>
      <xdr:rowOff>574431</xdr:rowOff>
    </xdr:from>
    <xdr:to>
      <xdr:col>5</xdr:col>
      <xdr:colOff>803031</xdr:colOff>
      <xdr:row>9</xdr:row>
      <xdr:rowOff>967153</xdr:rowOff>
    </xdr:to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DC8C9A1E-852C-4F42-BBD1-A920DCE68E7E}"/>
            </a:ext>
          </a:extLst>
        </xdr:cNvPr>
        <xdr:cNvSpPr txBox="1"/>
      </xdr:nvSpPr>
      <xdr:spPr>
        <a:xfrm>
          <a:off x="1887416" y="1699846"/>
          <a:ext cx="785446" cy="39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800">
              <a:latin typeface="Times New Roman" panose="02020603050405020304" pitchFamily="18" charset="0"/>
              <a:cs typeface="Times New Roman" panose="02020603050405020304" pitchFamily="18" charset="0"/>
            </a:rPr>
            <a:t>m</a:t>
          </a:r>
        </a:p>
      </xdr:txBody>
    </xdr:sp>
    <xdr:clientData/>
  </xdr:twoCellAnchor>
  <xdr:twoCellAnchor>
    <xdr:from>
      <xdr:col>11</xdr:col>
      <xdr:colOff>750277</xdr:colOff>
      <xdr:row>7</xdr:row>
      <xdr:rowOff>310663</xdr:rowOff>
    </xdr:from>
    <xdr:to>
      <xdr:col>13</xdr:col>
      <xdr:colOff>410307</xdr:colOff>
      <xdr:row>7</xdr:row>
      <xdr:rowOff>703385</xdr:rowOff>
    </xdr:to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12943979-BD8A-4155-964A-DF1890C817C6}"/>
            </a:ext>
          </a:extLst>
        </xdr:cNvPr>
        <xdr:cNvSpPr txBox="1"/>
      </xdr:nvSpPr>
      <xdr:spPr>
        <a:xfrm>
          <a:off x="1723292" y="386863"/>
          <a:ext cx="556846" cy="39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800">
              <a:latin typeface="Times New Roman" panose="02020603050405020304" pitchFamily="18" charset="0"/>
              <a:cs typeface="Times New Roman" panose="02020603050405020304" pitchFamily="18" charset="0"/>
            </a:rPr>
            <a:t>km</a:t>
          </a:r>
        </a:p>
      </xdr:txBody>
    </xdr:sp>
    <xdr:clientData/>
  </xdr:twoCellAnchor>
  <xdr:twoCellAnchor>
    <xdr:from>
      <xdr:col>3</xdr:col>
      <xdr:colOff>750277</xdr:colOff>
      <xdr:row>13</xdr:row>
      <xdr:rowOff>310663</xdr:rowOff>
    </xdr:from>
    <xdr:to>
      <xdr:col>5</xdr:col>
      <xdr:colOff>410307</xdr:colOff>
      <xdr:row>13</xdr:row>
      <xdr:rowOff>703385</xdr:rowOff>
    </xdr:to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A24B4AC4-2EF7-4F3E-954E-B7A7B6AC3EE5}"/>
            </a:ext>
          </a:extLst>
        </xdr:cNvPr>
        <xdr:cNvSpPr txBox="1"/>
      </xdr:nvSpPr>
      <xdr:spPr>
        <a:xfrm>
          <a:off x="1723292" y="386863"/>
          <a:ext cx="556846" cy="39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800">
              <a:latin typeface="Times New Roman" panose="02020603050405020304" pitchFamily="18" charset="0"/>
              <a:cs typeface="Times New Roman" panose="02020603050405020304" pitchFamily="18" charset="0"/>
            </a:rPr>
            <a:t>cm</a:t>
          </a:r>
        </a:p>
      </xdr:txBody>
    </xdr:sp>
    <xdr:clientData/>
  </xdr:twoCellAnchor>
  <xdr:twoCellAnchor>
    <xdr:from>
      <xdr:col>11</xdr:col>
      <xdr:colOff>750277</xdr:colOff>
      <xdr:row>13</xdr:row>
      <xdr:rowOff>310663</xdr:rowOff>
    </xdr:from>
    <xdr:to>
      <xdr:col>13</xdr:col>
      <xdr:colOff>410307</xdr:colOff>
      <xdr:row>13</xdr:row>
      <xdr:rowOff>703385</xdr:rowOff>
    </xdr:to>
    <xdr:sp macro="" textlink="">
      <xdr:nvSpPr>
        <xdr:cNvPr id="22" name="TextovéPole 21">
          <a:extLst>
            <a:ext uri="{FF2B5EF4-FFF2-40B4-BE49-F238E27FC236}">
              <a16:creationId xmlns:a16="http://schemas.microsoft.com/office/drawing/2014/main" id="{8E371022-DE51-499C-B4A4-B498F2DBB774}"/>
            </a:ext>
          </a:extLst>
        </xdr:cNvPr>
        <xdr:cNvSpPr txBox="1"/>
      </xdr:nvSpPr>
      <xdr:spPr>
        <a:xfrm>
          <a:off x="1723292" y="386863"/>
          <a:ext cx="556846" cy="39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800">
              <a:latin typeface="Times New Roman" panose="02020603050405020304" pitchFamily="18" charset="0"/>
              <a:cs typeface="Times New Roman" panose="02020603050405020304" pitchFamily="18" charset="0"/>
            </a:rPr>
            <a:t>dm</a:t>
          </a:r>
        </a:p>
      </xdr:txBody>
    </xdr:sp>
    <xdr:clientData/>
  </xdr:twoCellAnchor>
  <xdr:twoCellAnchor>
    <xdr:from>
      <xdr:col>3</xdr:col>
      <xdr:colOff>750277</xdr:colOff>
      <xdr:row>19</xdr:row>
      <xdr:rowOff>310663</xdr:rowOff>
    </xdr:from>
    <xdr:to>
      <xdr:col>5</xdr:col>
      <xdr:colOff>410307</xdr:colOff>
      <xdr:row>19</xdr:row>
      <xdr:rowOff>703385</xdr:rowOff>
    </xdr:to>
    <xdr:sp macro="" textlink="">
      <xdr:nvSpPr>
        <xdr:cNvPr id="26" name="TextovéPole 25">
          <a:extLst>
            <a:ext uri="{FF2B5EF4-FFF2-40B4-BE49-F238E27FC236}">
              <a16:creationId xmlns:a16="http://schemas.microsoft.com/office/drawing/2014/main" id="{993698A8-B3A4-4DED-AE74-634AB5728723}"/>
            </a:ext>
          </a:extLst>
        </xdr:cNvPr>
        <xdr:cNvSpPr txBox="1"/>
      </xdr:nvSpPr>
      <xdr:spPr>
        <a:xfrm>
          <a:off x="1723292" y="386863"/>
          <a:ext cx="556846" cy="39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800">
              <a:latin typeface="Times New Roman" panose="02020603050405020304" pitchFamily="18" charset="0"/>
              <a:cs typeface="Times New Roman" panose="02020603050405020304" pitchFamily="18" charset="0"/>
            </a:rPr>
            <a:t>dm</a:t>
          </a:r>
        </a:p>
      </xdr:txBody>
    </xdr:sp>
    <xdr:clientData/>
  </xdr:twoCellAnchor>
  <xdr:twoCellAnchor>
    <xdr:from>
      <xdr:col>11</xdr:col>
      <xdr:colOff>750277</xdr:colOff>
      <xdr:row>19</xdr:row>
      <xdr:rowOff>310663</xdr:rowOff>
    </xdr:from>
    <xdr:to>
      <xdr:col>13</xdr:col>
      <xdr:colOff>410307</xdr:colOff>
      <xdr:row>19</xdr:row>
      <xdr:rowOff>703385</xdr:rowOff>
    </xdr:to>
    <xdr:sp macro="" textlink="">
      <xdr:nvSpPr>
        <xdr:cNvPr id="30" name="TextovéPole 29">
          <a:extLst>
            <a:ext uri="{FF2B5EF4-FFF2-40B4-BE49-F238E27FC236}">
              <a16:creationId xmlns:a16="http://schemas.microsoft.com/office/drawing/2014/main" id="{A9953A85-4C99-4CA8-B3E9-5461A1969DDC}"/>
            </a:ext>
          </a:extLst>
        </xdr:cNvPr>
        <xdr:cNvSpPr txBox="1"/>
      </xdr:nvSpPr>
      <xdr:spPr>
        <a:xfrm>
          <a:off x="1723292" y="386863"/>
          <a:ext cx="556846" cy="39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800">
              <a:latin typeface="Times New Roman" panose="02020603050405020304" pitchFamily="18" charset="0"/>
              <a:cs typeface="Times New Roman" panose="02020603050405020304" pitchFamily="18" charset="0"/>
            </a:rPr>
            <a:t>dm</a:t>
          </a:r>
        </a:p>
      </xdr:txBody>
    </xdr:sp>
    <xdr:clientData/>
  </xdr:twoCellAnchor>
  <xdr:twoCellAnchor>
    <xdr:from>
      <xdr:col>9</xdr:col>
      <xdr:colOff>23446</xdr:colOff>
      <xdr:row>9</xdr:row>
      <xdr:rowOff>580292</xdr:rowOff>
    </xdr:from>
    <xdr:to>
      <xdr:col>9</xdr:col>
      <xdr:colOff>808892</xdr:colOff>
      <xdr:row>9</xdr:row>
      <xdr:rowOff>973014</xdr:rowOff>
    </xdr:to>
    <xdr:sp macro="" textlink="">
      <xdr:nvSpPr>
        <xdr:cNvPr id="41" name="TextovéPole 40">
          <a:extLst>
            <a:ext uri="{FF2B5EF4-FFF2-40B4-BE49-F238E27FC236}">
              <a16:creationId xmlns:a16="http://schemas.microsoft.com/office/drawing/2014/main" id="{1B99DE5E-0C88-4273-AB86-65FF3E5D15EE}"/>
            </a:ext>
          </a:extLst>
        </xdr:cNvPr>
        <xdr:cNvSpPr txBox="1"/>
      </xdr:nvSpPr>
      <xdr:spPr>
        <a:xfrm>
          <a:off x="2907323" y="1705707"/>
          <a:ext cx="785446" cy="39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800">
              <a:latin typeface="Times New Roman" panose="02020603050405020304" pitchFamily="18" charset="0"/>
              <a:cs typeface="Times New Roman" panose="02020603050405020304" pitchFamily="18" charset="0"/>
            </a:rPr>
            <a:t>dm</a:t>
          </a:r>
        </a:p>
      </xdr:txBody>
    </xdr:sp>
    <xdr:clientData/>
  </xdr:twoCellAnchor>
  <xdr:twoCellAnchor>
    <xdr:from>
      <xdr:col>11</xdr:col>
      <xdr:colOff>5862</xdr:colOff>
      <xdr:row>9</xdr:row>
      <xdr:rowOff>574431</xdr:rowOff>
    </xdr:from>
    <xdr:to>
      <xdr:col>11</xdr:col>
      <xdr:colOff>791308</xdr:colOff>
      <xdr:row>9</xdr:row>
      <xdr:rowOff>967153</xdr:rowOff>
    </xdr:to>
    <xdr:sp macro="" textlink="">
      <xdr:nvSpPr>
        <xdr:cNvPr id="42" name="TextovéPole 41">
          <a:extLst>
            <a:ext uri="{FF2B5EF4-FFF2-40B4-BE49-F238E27FC236}">
              <a16:creationId xmlns:a16="http://schemas.microsoft.com/office/drawing/2014/main" id="{E8CFF957-DF48-4FCB-8094-4B6E1ABEE9BE}"/>
            </a:ext>
          </a:extLst>
        </xdr:cNvPr>
        <xdr:cNvSpPr txBox="1"/>
      </xdr:nvSpPr>
      <xdr:spPr>
        <a:xfrm>
          <a:off x="3786554" y="1699846"/>
          <a:ext cx="785446" cy="39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800">
              <a:latin typeface="Times New Roman" panose="02020603050405020304" pitchFamily="18" charset="0"/>
              <a:cs typeface="Times New Roman" panose="02020603050405020304" pitchFamily="18" charset="0"/>
            </a:rPr>
            <a:t>dm</a:t>
          </a:r>
        </a:p>
      </xdr:txBody>
    </xdr:sp>
    <xdr:clientData/>
  </xdr:twoCellAnchor>
  <xdr:twoCellAnchor>
    <xdr:from>
      <xdr:col>13</xdr:col>
      <xdr:colOff>17585</xdr:colOff>
      <xdr:row>9</xdr:row>
      <xdr:rowOff>574431</xdr:rowOff>
    </xdr:from>
    <xdr:to>
      <xdr:col>13</xdr:col>
      <xdr:colOff>803031</xdr:colOff>
      <xdr:row>9</xdr:row>
      <xdr:rowOff>967153</xdr:rowOff>
    </xdr:to>
    <xdr:sp macro="" textlink="">
      <xdr:nvSpPr>
        <xdr:cNvPr id="43" name="TextovéPole 42">
          <a:extLst>
            <a:ext uri="{FF2B5EF4-FFF2-40B4-BE49-F238E27FC236}">
              <a16:creationId xmlns:a16="http://schemas.microsoft.com/office/drawing/2014/main" id="{E61E204B-D2BF-40F3-98C4-D48C77FB368C}"/>
            </a:ext>
          </a:extLst>
        </xdr:cNvPr>
        <xdr:cNvSpPr txBox="1"/>
      </xdr:nvSpPr>
      <xdr:spPr>
        <a:xfrm>
          <a:off x="4695093" y="1699846"/>
          <a:ext cx="785446" cy="39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800">
              <a:latin typeface="Times New Roman" panose="02020603050405020304" pitchFamily="18" charset="0"/>
              <a:cs typeface="Times New Roman" panose="02020603050405020304" pitchFamily="18" charset="0"/>
            </a:rPr>
            <a:t>dm</a:t>
          </a:r>
        </a:p>
      </xdr:txBody>
    </xdr:sp>
    <xdr:clientData/>
  </xdr:twoCellAnchor>
  <xdr:twoCellAnchor>
    <xdr:from>
      <xdr:col>3</xdr:col>
      <xdr:colOff>23446</xdr:colOff>
      <xdr:row>3</xdr:row>
      <xdr:rowOff>580292</xdr:rowOff>
    </xdr:from>
    <xdr:to>
      <xdr:col>3</xdr:col>
      <xdr:colOff>808892</xdr:colOff>
      <xdr:row>3</xdr:row>
      <xdr:rowOff>973014</xdr:rowOff>
    </xdr:to>
    <xdr:sp macro="" textlink="">
      <xdr:nvSpPr>
        <xdr:cNvPr id="48" name="TextovéPole 47">
          <a:extLst>
            <a:ext uri="{FF2B5EF4-FFF2-40B4-BE49-F238E27FC236}">
              <a16:creationId xmlns:a16="http://schemas.microsoft.com/office/drawing/2014/main" id="{4EA374E6-186D-4971-A0D2-3CA204788E96}"/>
            </a:ext>
          </a:extLst>
        </xdr:cNvPr>
        <xdr:cNvSpPr txBox="1"/>
      </xdr:nvSpPr>
      <xdr:spPr>
        <a:xfrm>
          <a:off x="99646" y="1705707"/>
          <a:ext cx="785446" cy="39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800">
              <a:latin typeface="Times New Roman" panose="02020603050405020304" pitchFamily="18" charset="0"/>
              <a:cs typeface="Times New Roman" panose="02020603050405020304" pitchFamily="18" charset="0"/>
            </a:rPr>
            <a:t>km</a:t>
          </a:r>
        </a:p>
      </xdr:txBody>
    </xdr:sp>
    <xdr:clientData/>
  </xdr:twoCellAnchor>
  <xdr:twoCellAnchor>
    <xdr:from>
      <xdr:col>5</xdr:col>
      <xdr:colOff>23446</xdr:colOff>
      <xdr:row>3</xdr:row>
      <xdr:rowOff>580292</xdr:rowOff>
    </xdr:from>
    <xdr:to>
      <xdr:col>5</xdr:col>
      <xdr:colOff>808892</xdr:colOff>
      <xdr:row>3</xdr:row>
      <xdr:rowOff>973014</xdr:rowOff>
    </xdr:to>
    <xdr:sp macro="" textlink="">
      <xdr:nvSpPr>
        <xdr:cNvPr id="49" name="TextovéPole 48">
          <a:extLst>
            <a:ext uri="{FF2B5EF4-FFF2-40B4-BE49-F238E27FC236}">
              <a16:creationId xmlns:a16="http://schemas.microsoft.com/office/drawing/2014/main" id="{39E3150A-B138-469F-AAEE-53B56C0DBC4E}"/>
            </a:ext>
          </a:extLst>
        </xdr:cNvPr>
        <xdr:cNvSpPr txBox="1"/>
      </xdr:nvSpPr>
      <xdr:spPr>
        <a:xfrm>
          <a:off x="99646" y="1705707"/>
          <a:ext cx="785446" cy="39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800">
              <a:latin typeface="Times New Roman" panose="02020603050405020304" pitchFamily="18" charset="0"/>
              <a:cs typeface="Times New Roman" panose="02020603050405020304" pitchFamily="18" charset="0"/>
            </a:rPr>
            <a:t>km</a:t>
          </a:r>
        </a:p>
      </xdr:txBody>
    </xdr:sp>
    <xdr:clientData/>
  </xdr:twoCellAnchor>
  <xdr:twoCellAnchor>
    <xdr:from>
      <xdr:col>1</xdr:col>
      <xdr:colOff>23446</xdr:colOff>
      <xdr:row>15</xdr:row>
      <xdr:rowOff>580292</xdr:rowOff>
    </xdr:from>
    <xdr:to>
      <xdr:col>1</xdr:col>
      <xdr:colOff>808892</xdr:colOff>
      <xdr:row>15</xdr:row>
      <xdr:rowOff>973014</xdr:rowOff>
    </xdr:to>
    <xdr:sp macro="" textlink="">
      <xdr:nvSpPr>
        <xdr:cNvPr id="53" name="TextovéPole 52">
          <a:extLst>
            <a:ext uri="{FF2B5EF4-FFF2-40B4-BE49-F238E27FC236}">
              <a16:creationId xmlns:a16="http://schemas.microsoft.com/office/drawing/2014/main" id="{752E03F9-422B-41A9-9EB7-E4E218DDC72D}"/>
            </a:ext>
          </a:extLst>
        </xdr:cNvPr>
        <xdr:cNvSpPr txBox="1"/>
      </xdr:nvSpPr>
      <xdr:spPr>
        <a:xfrm>
          <a:off x="99646" y="3921369"/>
          <a:ext cx="785446" cy="39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800">
              <a:latin typeface="Times New Roman" panose="02020603050405020304" pitchFamily="18" charset="0"/>
              <a:cs typeface="Times New Roman" panose="02020603050405020304" pitchFamily="18" charset="0"/>
            </a:rPr>
            <a:t>m</a:t>
          </a:r>
        </a:p>
      </xdr:txBody>
    </xdr:sp>
    <xdr:clientData/>
  </xdr:twoCellAnchor>
  <xdr:twoCellAnchor>
    <xdr:from>
      <xdr:col>3</xdr:col>
      <xdr:colOff>5862</xdr:colOff>
      <xdr:row>15</xdr:row>
      <xdr:rowOff>574431</xdr:rowOff>
    </xdr:from>
    <xdr:to>
      <xdr:col>3</xdr:col>
      <xdr:colOff>791308</xdr:colOff>
      <xdr:row>15</xdr:row>
      <xdr:rowOff>967153</xdr:rowOff>
    </xdr:to>
    <xdr:sp macro="" textlink="">
      <xdr:nvSpPr>
        <xdr:cNvPr id="54" name="TextovéPole 53">
          <a:extLst>
            <a:ext uri="{FF2B5EF4-FFF2-40B4-BE49-F238E27FC236}">
              <a16:creationId xmlns:a16="http://schemas.microsoft.com/office/drawing/2014/main" id="{40A9BDE5-1AB8-4210-B70A-D3DEF10F9623}"/>
            </a:ext>
          </a:extLst>
        </xdr:cNvPr>
        <xdr:cNvSpPr txBox="1"/>
      </xdr:nvSpPr>
      <xdr:spPr>
        <a:xfrm>
          <a:off x="978877" y="3915508"/>
          <a:ext cx="785446" cy="39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800">
              <a:latin typeface="Times New Roman" panose="02020603050405020304" pitchFamily="18" charset="0"/>
              <a:cs typeface="Times New Roman" panose="02020603050405020304" pitchFamily="18" charset="0"/>
            </a:rPr>
            <a:t>m</a:t>
          </a:r>
        </a:p>
      </xdr:txBody>
    </xdr:sp>
    <xdr:clientData/>
  </xdr:twoCellAnchor>
  <xdr:twoCellAnchor>
    <xdr:from>
      <xdr:col>5</xdr:col>
      <xdr:colOff>17585</xdr:colOff>
      <xdr:row>15</xdr:row>
      <xdr:rowOff>574431</xdr:rowOff>
    </xdr:from>
    <xdr:to>
      <xdr:col>5</xdr:col>
      <xdr:colOff>803031</xdr:colOff>
      <xdr:row>15</xdr:row>
      <xdr:rowOff>967153</xdr:rowOff>
    </xdr:to>
    <xdr:sp macro="" textlink="">
      <xdr:nvSpPr>
        <xdr:cNvPr id="55" name="TextovéPole 54">
          <a:extLst>
            <a:ext uri="{FF2B5EF4-FFF2-40B4-BE49-F238E27FC236}">
              <a16:creationId xmlns:a16="http://schemas.microsoft.com/office/drawing/2014/main" id="{952EA7E3-467F-49BD-B4A1-A9433B0CD365}"/>
            </a:ext>
          </a:extLst>
        </xdr:cNvPr>
        <xdr:cNvSpPr txBox="1"/>
      </xdr:nvSpPr>
      <xdr:spPr>
        <a:xfrm>
          <a:off x="1887416" y="3915508"/>
          <a:ext cx="785446" cy="39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800">
              <a:latin typeface="Times New Roman" panose="02020603050405020304" pitchFamily="18" charset="0"/>
              <a:cs typeface="Times New Roman" panose="02020603050405020304" pitchFamily="18" charset="0"/>
            </a:rPr>
            <a:t>m</a:t>
          </a:r>
        </a:p>
      </xdr:txBody>
    </xdr:sp>
    <xdr:clientData/>
  </xdr:twoCellAnchor>
  <xdr:twoCellAnchor>
    <xdr:from>
      <xdr:col>1</xdr:col>
      <xdr:colOff>23446</xdr:colOff>
      <xdr:row>21</xdr:row>
      <xdr:rowOff>580292</xdr:rowOff>
    </xdr:from>
    <xdr:to>
      <xdr:col>1</xdr:col>
      <xdr:colOff>808892</xdr:colOff>
      <xdr:row>21</xdr:row>
      <xdr:rowOff>973014</xdr:rowOff>
    </xdr:to>
    <xdr:sp macro="" textlink="">
      <xdr:nvSpPr>
        <xdr:cNvPr id="56" name="TextovéPole 55">
          <a:extLst>
            <a:ext uri="{FF2B5EF4-FFF2-40B4-BE49-F238E27FC236}">
              <a16:creationId xmlns:a16="http://schemas.microsoft.com/office/drawing/2014/main" id="{28E70BA0-D0E7-4732-8C74-BF3C90B85B5A}"/>
            </a:ext>
          </a:extLst>
        </xdr:cNvPr>
        <xdr:cNvSpPr txBox="1"/>
      </xdr:nvSpPr>
      <xdr:spPr>
        <a:xfrm>
          <a:off x="99646" y="6137030"/>
          <a:ext cx="785446" cy="39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800">
              <a:latin typeface="Times New Roman" panose="02020603050405020304" pitchFamily="18" charset="0"/>
              <a:cs typeface="Times New Roman" panose="02020603050405020304" pitchFamily="18" charset="0"/>
            </a:rPr>
            <a:t>m</a:t>
          </a:r>
        </a:p>
      </xdr:txBody>
    </xdr:sp>
    <xdr:clientData/>
  </xdr:twoCellAnchor>
  <xdr:twoCellAnchor>
    <xdr:from>
      <xdr:col>3</xdr:col>
      <xdr:colOff>5862</xdr:colOff>
      <xdr:row>21</xdr:row>
      <xdr:rowOff>574431</xdr:rowOff>
    </xdr:from>
    <xdr:to>
      <xdr:col>3</xdr:col>
      <xdr:colOff>791308</xdr:colOff>
      <xdr:row>21</xdr:row>
      <xdr:rowOff>967153</xdr:rowOff>
    </xdr:to>
    <xdr:sp macro="" textlink="">
      <xdr:nvSpPr>
        <xdr:cNvPr id="57" name="TextovéPole 56">
          <a:extLst>
            <a:ext uri="{FF2B5EF4-FFF2-40B4-BE49-F238E27FC236}">
              <a16:creationId xmlns:a16="http://schemas.microsoft.com/office/drawing/2014/main" id="{76B7838A-296C-4DD1-BFDE-E8A0608737D9}"/>
            </a:ext>
          </a:extLst>
        </xdr:cNvPr>
        <xdr:cNvSpPr txBox="1"/>
      </xdr:nvSpPr>
      <xdr:spPr>
        <a:xfrm>
          <a:off x="978877" y="6131169"/>
          <a:ext cx="785446" cy="39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800">
              <a:latin typeface="Times New Roman" panose="02020603050405020304" pitchFamily="18" charset="0"/>
              <a:cs typeface="Times New Roman" panose="02020603050405020304" pitchFamily="18" charset="0"/>
            </a:rPr>
            <a:t>m</a:t>
          </a:r>
        </a:p>
      </xdr:txBody>
    </xdr:sp>
    <xdr:clientData/>
  </xdr:twoCellAnchor>
  <xdr:twoCellAnchor>
    <xdr:from>
      <xdr:col>5</xdr:col>
      <xdr:colOff>17585</xdr:colOff>
      <xdr:row>21</xdr:row>
      <xdr:rowOff>574431</xdr:rowOff>
    </xdr:from>
    <xdr:to>
      <xdr:col>5</xdr:col>
      <xdr:colOff>803031</xdr:colOff>
      <xdr:row>21</xdr:row>
      <xdr:rowOff>967153</xdr:rowOff>
    </xdr:to>
    <xdr:sp macro="" textlink="">
      <xdr:nvSpPr>
        <xdr:cNvPr id="58" name="TextovéPole 57">
          <a:extLst>
            <a:ext uri="{FF2B5EF4-FFF2-40B4-BE49-F238E27FC236}">
              <a16:creationId xmlns:a16="http://schemas.microsoft.com/office/drawing/2014/main" id="{BC6B014F-3E15-481A-ABEF-75DD33B5FBD5}"/>
            </a:ext>
          </a:extLst>
        </xdr:cNvPr>
        <xdr:cNvSpPr txBox="1"/>
      </xdr:nvSpPr>
      <xdr:spPr>
        <a:xfrm>
          <a:off x="1887416" y="6131169"/>
          <a:ext cx="785446" cy="39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800">
              <a:latin typeface="Times New Roman" panose="02020603050405020304" pitchFamily="18" charset="0"/>
              <a:cs typeface="Times New Roman" panose="02020603050405020304" pitchFamily="18" charset="0"/>
            </a:rPr>
            <a:t>m</a:t>
          </a:r>
        </a:p>
      </xdr:txBody>
    </xdr:sp>
    <xdr:clientData/>
  </xdr:twoCellAnchor>
  <xdr:twoCellAnchor>
    <xdr:from>
      <xdr:col>9</xdr:col>
      <xdr:colOff>23446</xdr:colOff>
      <xdr:row>21</xdr:row>
      <xdr:rowOff>580292</xdr:rowOff>
    </xdr:from>
    <xdr:to>
      <xdr:col>9</xdr:col>
      <xdr:colOff>808892</xdr:colOff>
      <xdr:row>21</xdr:row>
      <xdr:rowOff>973014</xdr:rowOff>
    </xdr:to>
    <xdr:sp macro="" textlink="">
      <xdr:nvSpPr>
        <xdr:cNvPr id="59" name="TextovéPole 58">
          <a:extLst>
            <a:ext uri="{FF2B5EF4-FFF2-40B4-BE49-F238E27FC236}">
              <a16:creationId xmlns:a16="http://schemas.microsoft.com/office/drawing/2014/main" id="{475769FE-7A98-43D4-A336-AE34EC04A362}"/>
            </a:ext>
          </a:extLst>
        </xdr:cNvPr>
        <xdr:cNvSpPr txBox="1"/>
      </xdr:nvSpPr>
      <xdr:spPr>
        <a:xfrm>
          <a:off x="2907323" y="1705707"/>
          <a:ext cx="785446" cy="39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800">
              <a:latin typeface="Times New Roman" panose="02020603050405020304" pitchFamily="18" charset="0"/>
              <a:cs typeface="Times New Roman" panose="02020603050405020304" pitchFamily="18" charset="0"/>
            </a:rPr>
            <a:t>mm</a:t>
          </a:r>
        </a:p>
      </xdr:txBody>
    </xdr:sp>
    <xdr:clientData/>
  </xdr:twoCellAnchor>
  <xdr:twoCellAnchor>
    <xdr:from>
      <xdr:col>11</xdr:col>
      <xdr:colOff>5862</xdr:colOff>
      <xdr:row>21</xdr:row>
      <xdr:rowOff>574431</xdr:rowOff>
    </xdr:from>
    <xdr:to>
      <xdr:col>11</xdr:col>
      <xdr:colOff>791308</xdr:colOff>
      <xdr:row>21</xdr:row>
      <xdr:rowOff>967153</xdr:rowOff>
    </xdr:to>
    <xdr:sp macro="" textlink="">
      <xdr:nvSpPr>
        <xdr:cNvPr id="60" name="TextovéPole 59">
          <a:extLst>
            <a:ext uri="{FF2B5EF4-FFF2-40B4-BE49-F238E27FC236}">
              <a16:creationId xmlns:a16="http://schemas.microsoft.com/office/drawing/2014/main" id="{F52932B4-B677-435F-B59D-3700372F18D1}"/>
            </a:ext>
          </a:extLst>
        </xdr:cNvPr>
        <xdr:cNvSpPr txBox="1"/>
      </xdr:nvSpPr>
      <xdr:spPr>
        <a:xfrm>
          <a:off x="3786554" y="1699846"/>
          <a:ext cx="785446" cy="39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800">
              <a:latin typeface="Times New Roman" panose="02020603050405020304" pitchFamily="18" charset="0"/>
              <a:cs typeface="Times New Roman" panose="02020603050405020304" pitchFamily="18" charset="0"/>
            </a:rPr>
            <a:t>mm</a:t>
          </a:r>
        </a:p>
      </xdr:txBody>
    </xdr:sp>
    <xdr:clientData/>
  </xdr:twoCellAnchor>
  <xdr:twoCellAnchor>
    <xdr:from>
      <xdr:col>13</xdr:col>
      <xdr:colOff>17585</xdr:colOff>
      <xdr:row>21</xdr:row>
      <xdr:rowOff>574431</xdr:rowOff>
    </xdr:from>
    <xdr:to>
      <xdr:col>13</xdr:col>
      <xdr:colOff>803031</xdr:colOff>
      <xdr:row>21</xdr:row>
      <xdr:rowOff>967153</xdr:rowOff>
    </xdr:to>
    <xdr:sp macro="" textlink="">
      <xdr:nvSpPr>
        <xdr:cNvPr id="61" name="TextovéPole 60">
          <a:extLst>
            <a:ext uri="{FF2B5EF4-FFF2-40B4-BE49-F238E27FC236}">
              <a16:creationId xmlns:a16="http://schemas.microsoft.com/office/drawing/2014/main" id="{6164F910-6410-4C94-943D-5DBD6C94BDCE}"/>
            </a:ext>
          </a:extLst>
        </xdr:cNvPr>
        <xdr:cNvSpPr txBox="1"/>
      </xdr:nvSpPr>
      <xdr:spPr>
        <a:xfrm>
          <a:off x="4695093" y="1699846"/>
          <a:ext cx="785446" cy="39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800">
              <a:latin typeface="Times New Roman" panose="02020603050405020304" pitchFamily="18" charset="0"/>
              <a:cs typeface="Times New Roman" panose="02020603050405020304" pitchFamily="18" charset="0"/>
            </a:rPr>
            <a:t>mm</a:t>
          </a:r>
        </a:p>
      </xdr:txBody>
    </xdr:sp>
    <xdr:clientData/>
  </xdr:twoCellAnchor>
  <xdr:twoCellAnchor>
    <xdr:from>
      <xdr:col>9</xdr:col>
      <xdr:colOff>23446</xdr:colOff>
      <xdr:row>15</xdr:row>
      <xdr:rowOff>580292</xdr:rowOff>
    </xdr:from>
    <xdr:to>
      <xdr:col>9</xdr:col>
      <xdr:colOff>808892</xdr:colOff>
      <xdr:row>15</xdr:row>
      <xdr:rowOff>973014</xdr:rowOff>
    </xdr:to>
    <xdr:sp macro="" textlink="">
      <xdr:nvSpPr>
        <xdr:cNvPr id="62" name="TextovéPole 61">
          <a:extLst>
            <a:ext uri="{FF2B5EF4-FFF2-40B4-BE49-F238E27FC236}">
              <a16:creationId xmlns:a16="http://schemas.microsoft.com/office/drawing/2014/main" id="{3915BE50-1335-48DB-8A7D-2B9547B39505}"/>
            </a:ext>
          </a:extLst>
        </xdr:cNvPr>
        <xdr:cNvSpPr txBox="1"/>
      </xdr:nvSpPr>
      <xdr:spPr>
        <a:xfrm>
          <a:off x="2907323" y="8352692"/>
          <a:ext cx="785446" cy="39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800">
              <a:latin typeface="Times New Roman" panose="02020603050405020304" pitchFamily="18" charset="0"/>
              <a:cs typeface="Times New Roman" panose="02020603050405020304" pitchFamily="18" charset="0"/>
            </a:rPr>
            <a:t>cm</a:t>
          </a:r>
        </a:p>
      </xdr:txBody>
    </xdr:sp>
    <xdr:clientData/>
  </xdr:twoCellAnchor>
  <xdr:twoCellAnchor>
    <xdr:from>
      <xdr:col>11</xdr:col>
      <xdr:colOff>5862</xdr:colOff>
      <xdr:row>15</xdr:row>
      <xdr:rowOff>574431</xdr:rowOff>
    </xdr:from>
    <xdr:to>
      <xdr:col>11</xdr:col>
      <xdr:colOff>791308</xdr:colOff>
      <xdr:row>15</xdr:row>
      <xdr:rowOff>967153</xdr:rowOff>
    </xdr:to>
    <xdr:sp macro="" textlink="">
      <xdr:nvSpPr>
        <xdr:cNvPr id="63" name="TextovéPole 62">
          <a:extLst>
            <a:ext uri="{FF2B5EF4-FFF2-40B4-BE49-F238E27FC236}">
              <a16:creationId xmlns:a16="http://schemas.microsoft.com/office/drawing/2014/main" id="{518EDD3C-06DD-47CC-9E5E-97EB1086D2E4}"/>
            </a:ext>
          </a:extLst>
        </xdr:cNvPr>
        <xdr:cNvSpPr txBox="1"/>
      </xdr:nvSpPr>
      <xdr:spPr>
        <a:xfrm>
          <a:off x="3786554" y="8346831"/>
          <a:ext cx="785446" cy="39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800">
              <a:latin typeface="Times New Roman" panose="02020603050405020304" pitchFamily="18" charset="0"/>
              <a:cs typeface="Times New Roman" panose="02020603050405020304" pitchFamily="18" charset="0"/>
            </a:rPr>
            <a:t>cm</a:t>
          </a:r>
        </a:p>
      </xdr:txBody>
    </xdr:sp>
    <xdr:clientData/>
  </xdr:twoCellAnchor>
  <xdr:twoCellAnchor>
    <xdr:from>
      <xdr:col>13</xdr:col>
      <xdr:colOff>17585</xdr:colOff>
      <xdr:row>15</xdr:row>
      <xdr:rowOff>574431</xdr:rowOff>
    </xdr:from>
    <xdr:to>
      <xdr:col>13</xdr:col>
      <xdr:colOff>803031</xdr:colOff>
      <xdr:row>15</xdr:row>
      <xdr:rowOff>967153</xdr:rowOff>
    </xdr:to>
    <xdr:sp macro="" textlink="">
      <xdr:nvSpPr>
        <xdr:cNvPr id="64" name="TextovéPole 63">
          <a:extLst>
            <a:ext uri="{FF2B5EF4-FFF2-40B4-BE49-F238E27FC236}">
              <a16:creationId xmlns:a16="http://schemas.microsoft.com/office/drawing/2014/main" id="{A1FA312E-A5F6-4A83-A1C8-565F7956BC1B}"/>
            </a:ext>
          </a:extLst>
        </xdr:cNvPr>
        <xdr:cNvSpPr txBox="1"/>
      </xdr:nvSpPr>
      <xdr:spPr>
        <a:xfrm>
          <a:off x="4695093" y="8346831"/>
          <a:ext cx="785446" cy="392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800">
              <a:latin typeface="Times New Roman" panose="02020603050405020304" pitchFamily="18" charset="0"/>
              <a:cs typeface="Times New Roman" panose="02020603050405020304" pitchFamily="18" charset="0"/>
            </a:rPr>
            <a:t>cm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zoomScale="110" zoomScaleNormal="110" workbookViewId="0">
      <selection activeCell="Q3" sqref="Q3"/>
    </sheetView>
  </sheetViews>
  <sheetFormatPr defaultColWidth="14.21875" defaultRowHeight="76.8" customHeight="1" x14ac:dyDescent="0.3"/>
  <cols>
    <col min="1" max="1" width="1.109375" style="2" customWidth="1"/>
    <col min="2" max="2" width="12" style="2" customWidth="1"/>
    <col min="3" max="3" width="1.109375" style="2" customWidth="1"/>
    <col min="4" max="4" width="12" style="2" customWidth="1"/>
    <col min="5" max="5" width="1.109375" style="2" customWidth="1"/>
    <col min="6" max="6" width="12" style="2" customWidth="1"/>
    <col min="7" max="7" width="1.109375" style="2" customWidth="1"/>
    <col min="8" max="8" width="0.5546875" style="2" customWidth="1"/>
    <col min="9" max="9" width="1.109375" style="2" customWidth="1"/>
    <col min="10" max="10" width="12" style="2" customWidth="1"/>
    <col min="11" max="11" width="1.109375" style="2" customWidth="1"/>
    <col min="12" max="12" width="12" style="2" customWidth="1"/>
    <col min="13" max="13" width="1.109375" style="2" customWidth="1"/>
    <col min="14" max="14" width="12" style="2" customWidth="1"/>
    <col min="15" max="15" width="1.109375" style="2" customWidth="1"/>
    <col min="16" max="16384" width="14.21875" style="2"/>
  </cols>
  <sheetData>
    <row r="1" spans="1:15" ht="6" customHeight="1" x14ac:dyDescent="0.3">
      <c r="A1" s="1"/>
      <c r="B1" s="1"/>
      <c r="C1" s="1"/>
      <c r="D1" s="1"/>
      <c r="E1" s="1"/>
      <c r="F1" s="1"/>
      <c r="G1" s="1"/>
      <c r="I1" s="1"/>
      <c r="J1" s="1"/>
      <c r="K1" s="1"/>
      <c r="L1" s="1"/>
      <c r="M1" s="1"/>
      <c r="N1" s="1"/>
      <c r="O1" s="1"/>
    </row>
    <row r="2" spans="1:15" ht="76.8" customHeight="1" x14ac:dyDescent="0.3">
      <c r="A2" s="1"/>
      <c r="B2" s="6">
        <f ca="1">RANDBETWEEN(100,999)*100</f>
        <v>14000</v>
      </c>
      <c r="C2" s="6"/>
      <c r="D2" s="6"/>
      <c r="E2" s="6"/>
      <c r="F2" s="6"/>
      <c r="G2" s="1"/>
      <c r="I2" s="1"/>
      <c r="J2" s="6">
        <f ca="1">RANDBETWEEN(100,999)/100</f>
        <v>1.82</v>
      </c>
      <c r="K2" s="6"/>
      <c r="L2" s="6"/>
      <c r="M2" s="6"/>
      <c r="N2" s="6"/>
      <c r="O2" s="1"/>
    </row>
    <row r="3" spans="1:15" ht="6" customHeight="1" x14ac:dyDescent="0.3">
      <c r="A3" s="1"/>
      <c r="B3" s="1"/>
      <c r="C3" s="1"/>
      <c r="D3" s="1"/>
      <c r="E3" s="1"/>
      <c r="F3" s="1"/>
      <c r="G3" s="1"/>
      <c r="I3" s="1"/>
      <c r="J3" s="1"/>
      <c r="K3" s="1"/>
      <c r="L3" s="1"/>
      <c r="M3" s="1"/>
      <c r="N3" s="1"/>
      <c r="O3" s="1"/>
    </row>
    <row r="4" spans="1:15" s="5" customFormat="1" ht="76.8" customHeight="1" x14ac:dyDescent="0.3">
      <c r="A4" s="3"/>
      <c r="B4" s="4">
        <f ca="1">IF(B2&gt;60000,B2/1000,IF(B2&gt;30000,B2/10000,B2/100))</f>
        <v>140</v>
      </c>
      <c r="C4" s="3"/>
      <c r="D4" s="4">
        <f ca="1">IF(B2&gt;60000,B2/100,IF(B2&gt;30000,B2/1000,B2/10000))</f>
        <v>1.4</v>
      </c>
      <c r="E4" s="3"/>
      <c r="F4" s="4">
        <f ca="1">IF(B2&gt;60000,B2/10000,IF(B2&gt;30000,B2/100,B2/1000))</f>
        <v>14</v>
      </c>
      <c r="G4" s="3"/>
      <c r="I4" s="3"/>
      <c r="J4" s="4">
        <f ca="1">IF(J2&gt;6,J2*100,IF(J2&gt;3,J2*10,J2*1000))</f>
        <v>1820</v>
      </c>
      <c r="K4" s="3"/>
      <c r="L4" s="4">
        <f ca="1">IF(J2&gt;6,J2*10,IF(J2&gt;3,J2*1000,J2*100))</f>
        <v>182</v>
      </c>
      <c r="M4" s="3"/>
      <c r="N4" s="4">
        <f ca="1">IF(J2&gt;6,J2*1000,IF(J2&gt;3,J2*100,J2*10))</f>
        <v>18.2</v>
      </c>
      <c r="O4" s="3"/>
    </row>
    <row r="5" spans="1:15" ht="6" customHeight="1" x14ac:dyDescent="0.3">
      <c r="A5" s="1"/>
      <c r="B5" s="1"/>
      <c r="C5" s="1"/>
      <c r="D5" s="1"/>
      <c r="E5" s="1"/>
      <c r="F5" s="1"/>
      <c r="G5" s="1"/>
      <c r="I5" s="1"/>
      <c r="J5" s="1"/>
      <c r="K5" s="1"/>
      <c r="L5" s="1"/>
      <c r="M5" s="1"/>
      <c r="N5" s="1"/>
      <c r="O5" s="1"/>
    </row>
    <row r="6" spans="1:15" ht="3" customHeight="1" x14ac:dyDescent="0.3"/>
    <row r="7" spans="1:15" ht="6" customHeight="1" x14ac:dyDescent="0.3">
      <c r="A7" s="1"/>
      <c r="B7" s="1"/>
      <c r="C7" s="1"/>
      <c r="D7" s="1"/>
      <c r="E7" s="1"/>
      <c r="F7" s="1"/>
      <c r="G7" s="1"/>
      <c r="I7" s="1"/>
      <c r="J7" s="1"/>
      <c r="K7" s="1"/>
      <c r="L7" s="1"/>
      <c r="M7" s="1"/>
      <c r="N7" s="1"/>
      <c r="O7" s="1"/>
    </row>
    <row r="8" spans="1:15" ht="76.8" customHeight="1" x14ac:dyDescent="0.3">
      <c r="A8" s="1"/>
      <c r="B8" s="6">
        <f ca="1">RANDBETWEEN(11,99)*100</f>
        <v>5500</v>
      </c>
      <c r="C8" s="6"/>
      <c r="D8" s="6"/>
      <c r="E8" s="6"/>
      <c r="F8" s="6"/>
      <c r="G8" s="1"/>
      <c r="I8" s="1"/>
      <c r="J8" s="6">
        <f ca="1">RANDBETWEEN(100,999)/100</f>
        <v>3.59</v>
      </c>
      <c r="K8" s="6"/>
      <c r="L8" s="6"/>
      <c r="M8" s="6"/>
      <c r="N8" s="6"/>
      <c r="O8" s="1"/>
    </row>
    <row r="9" spans="1:15" ht="6" customHeight="1" x14ac:dyDescent="0.3">
      <c r="A9" s="1"/>
      <c r="B9" s="1"/>
      <c r="C9" s="1"/>
      <c r="D9" s="1"/>
      <c r="E9" s="1"/>
      <c r="F9" s="1"/>
      <c r="G9" s="1"/>
      <c r="I9" s="1"/>
      <c r="J9" s="1"/>
      <c r="K9" s="1"/>
      <c r="L9" s="1"/>
      <c r="M9" s="1"/>
      <c r="N9" s="1"/>
      <c r="O9" s="1"/>
    </row>
    <row r="10" spans="1:15" s="5" customFormat="1" ht="76.8" customHeight="1" x14ac:dyDescent="0.3">
      <c r="A10" s="3"/>
      <c r="B10" s="4">
        <f ca="1">IF(B8&gt;6000,B8/100,IF(B8&gt;3000,B8/1000,B8/10000))</f>
        <v>5.5</v>
      </c>
      <c r="C10" s="3"/>
      <c r="D10" s="4">
        <f ca="1">IF(B8&gt;6000,B8/1000,IF(B8&gt;3000,B8/10000,B8/100))</f>
        <v>0.55000000000000004</v>
      </c>
      <c r="E10" s="3"/>
      <c r="F10" s="4">
        <f ca="1">IF(B8&gt;6000,B8/10000,IF(B8&gt;3000,B8/100,B8/1000))</f>
        <v>55</v>
      </c>
      <c r="G10" s="3"/>
      <c r="I10" s="3"/>
      <c r="J10" s="4">
        <f ca="1">IF(J8&gt;6,J8*1000,IF(J8&gt;3,J8*100,J8*10000))</f>
        <v>359</v>
      </c>
      <c r="K10" s="3"/>
      <c r="L10" s="4">
        <f ca="1">IF(J8&gt;6,J8*100,IF(J8&gt;3,J8*10000,J8*1000))</f>
        <v>35900</v>
      </c>
      <c r="M10" s="3"/>
      <c r="N10" s="4">
        <f ca="1">IF(J8&gt;6,J8*10000,IF(J8&gt;3,J8*1000,J8*100))</f>
        <v>3590</v>
      </c>
      <c r="O10" s="3"/>
    </row>
    <row r="11" spans="1:15" ht="6" customHeight="1" x14ac:dyDescent="0.3">
      <c r="A11" s="1"/>
      <c r="B11" s="1"/>
      <c r="C11" s="1"/>
      <c r="D11" s="1"/>
      <c r="E11" s="1"/>
      <c r="F11" s="1"/>
      <c r="G11" s="1"/>
      <c r="I11" s="1"/>
      <c r="J11" s="1"/>
      <c r="K11" s="1"/>
      <c r="L11" s="1"/>
      <c r="M11" s="1"/>
      <c r="N11" s="1"/>
      <c r="O11" s="1"/>
    </row>
    <row r="12" spans="1:15" ht="3" customHeight="1" x14ac:dyDescent="0.3"/>
    <row r="13" spans="1:15" ht="6" customHeight="1" x14ac:dyDescent="0.3">
      <c r="A13" s="1"/>
      <c r="B13" s="1"/>
      <c r="C13" s="1"/>
      <c r="D13" s="1"/>
      <c r="E13" s="1"/>
      <c r="F13" s="1"/>
      <c r="G13" s="1"/>
      <c r="I13" s="1"/>
      <c r="J13" s="1"/>
      <c r="K13" s="1"/>
      <c r="L13" s="1"/>
      <c r="M13" s="1"/>
      <c r="N13" s="1"/>
      <c r="O13" s="1"/>
    </row>
    <row r="14" spans="1:15" ht="76.8" customHeight="1" x14ac:dyDescent="0.3">
      <c r="A14" s="1"/>
      <c r="B14" s="6">
        <f ca="1">RANDBETWEEN(50,999)</f>
        <v>716</v>
      </c>
      <c r="C14" s="6"/>
      <c r="D14" s="6"/>
      <c r="E14" s="6"/>
      <c r="F14" s="6"/>
      <c r="G14" s="1"/>
      <c r="I14" s="1"/>
      <c r="J14" s="6">
        <f ca="1">RANDBETWEEN(100,999)/10</f>
        <v>81.5</v>
      </c>
      <c r="K14" s="6"/>
      <c r="L14" s="6"/>
      <c r="M14" s="6"/>
      <c r="N14" s="6"/>
      <c r="O14" s="1"/>
    </row>
    <row r="15" spans="1:15" ht="6" customHeight="1" x14ac:dyDescent="0.3">
      <c r="A15" s="1"/>
      <c r="B15" s="1"/>
      <c r="C15" s="1"/>
      <c r="D15" s="1"/>
      <c r="E15" s="1"/>
      <c r="F15" s="1"/>
      <c r="G15" s="1"/>
      <c r="I15" s="1"/>
      <c r="J15" s="1"/>
      <c r="K15" s="1"/>
      <c r="L15" s="1"/>
      <c r="M15" s="1"/>
      <c r="N15" s="1"/>
      <c r="O15" s="1"/>
    </row>
    <row r="16" spans="1:15" s="5" customFormat="1" ht="76.8" customHeight="1" x14ac:dyDescent="0.3">
      <c r="A16" s="3"/>
      <c r="B16" s="4">
        <f ca="1">IF(B14&gt;600,B14/100,IF(B14&gt;300,B14/1000,B14/10))</f>
        <v>7.16</v>
      </c>
      <c r="C16" s="3"/>
      <c r="D16" s="4">
        <f ca="1">IF(B14&gt;600,B14/1000,IF(B14&gt;300,B14/10,B14/100))</f>
        <v>0.71599999999999997</v>
      </c>
      <c r="E16" s="3"/>
      <c r="F16" s="4">
        <f ca="1">IF(B14&gt;600,B14/10,IF(B14&gt;300,B14/100,B14/1000))</f>
        <v>71.599999999999994</v>
      </c>
      <c r="G16" s="3"/>
      <c r="I16" s="3"/>
      <c r="J16" s="4">
        <f ca="1">IF(J14&gt;60,J14*100,IF(J14&gt;30,J14*10,J14/10))</f>
        <v>8150</v>
      </c>
      <c r="K16" s="3"/>
      <c r="L16" s="4">
        <f ca="1">IF(J14&gt;60,J14*10,IF(J14&gt;30,J14/10,J14*100))</f>
        <v>815</v>
      </c>
      <c r="M16" s="3"/>
      <c r="N16" s="4">
        <f ca="1">IF(J14&gt;60,J14/10,IF(J14&gt;30,J14*100,J14*10))</f>
        <v>8.15</v>
      </c>
      <c r="O16" s="3"/>
    </row>
    <row r="17" spans="1:15" ht="6" customHeight="1" x14ac:dyDescent="0.3">
      <c r="A17" s="1"/>
      <c r="B17" s="1"/>
      <c r="C17" s="1"/>
      <c r="D17" s="1"/>
      <c r="E17" s="1"/>
      <c r="F17" s="1"/>
      <c r="G17" s="1"/>
      <c r="I17" s="1"/>
      <c r="J17" s="1"/>
      <c r="K17" s="1"/>
      <c r="L17" s="1"/>
      <c r="M17" s="1"/>
      <c r="N17" s="1"/>
      <c r="O17" s="1"/>
    </row>
    <row r="18" spans="1:15" ht="3" customHeight="1" x14ac:dyDescent="0.3"/>
    <row r="19" spans="1:15" ht="6" customHeight="1" x14ac:dyDescent="0.3">
      <c r="A19" s="1"/>
      <c r="B19" s="1"/>
      <c r="C19" s="1"/>
      <c r="D19" s="1"/>
      <c r="E19" s="1"/>
      <c r="F19" s="1"/>
      <c r="G19" s="1"/>
      <c r="I19" s="1"/>
      <c r="J19" s="1"/>
      <c r="K19" s="1"/>
      <c r="L19" s="1"/>
      <c r="M19" s="1"/>
      <c r="N19" s="1"/>
      <c r="O19" s="1"/>
    </row>
    <row r="20" spans="1:15" ht="76.8" customHeight="1" x14ac:dyDescent="0.3">
      <c r="A20" s="1"/>
      <c r="B20" s="6">
        <f ca="1">RANDBETWEEN(50,999)</f>
        <v>926</v>
      </c>
      <c r="C20" s="6"/>
      <c r="D20" s="6"/>
      <c r="E20" s="6"/>
      <c r="F20" s="6"/>
      <c r="G20" s="1"/>
      <c r="I20" s="1"/>
      <c r="J20" s="6">
        <f ca="1">RANDBETWEEN(100,950)/10</f>
        <v>18.600000000000001</v>
      </c>
      <c r="K20" s="6"/>
      <c r="L20" s="6"/>
      <c r="M20" s="6"/>
      <c r="N20" s="6"/>
      <c r="O20" s="1"/>
    </row>
    <row r="21" spans="1:15" ht="6" customHeight="1" x14ac:dyDescent="0.3">
      <c r="A21" s="1"/>
      <c r="B21" s="1"/>
      <c r="C21" s="1"/>
      <c r="D21" s="1"/>
      <c r="E21" s="1"/>
      <c r="F21" s="1"/>
      <c r="G21" s="1"/>
      <c r="I21" s="1"/>
      <c r="J21" s="1"/>
      <c r="K21" s="1"/>
      <c r="L21" s="1"/>
      <c r="M21" s="1"/>
      <c r="N21" s="1"/>
      <c r="O21" s="1"/>
    </row>
    <row r="22" spans="1:15" s="5" customFormat="1" ht="76.8" customHeight="1" x14ac:dyDescent="0.3">
      <c r="A22" s="3"/>
      <c r="B22" s="4">
        <f ca="1">IF(B20&gt;600,B20/100,IF(B20&gt;300,B20/1000,B20/10))</f>
        <v>9.26</v>
      </c>
      <c r="C22" s="3"/>
      <c r="D22" s="4">
        <f ca="1">IF(B20&gt;600,B20/1000,IF(B20&gt;300,B20/10,B20/100))</f>
        <v>0.92600000000000005</v>
      </c>
      <c r="E22" s="3"/>
      <c r="F22" s="4">
        <f ca="1">IF(B20&gt;600,B20/10,IF(B20&gt;300,B20/100,B20/1000))</f>
        <v>92.6</v>
      </c>
      <c r="G22" s="3"/>
      <c r="I22" s="3"/>
      <c r="J22" s="4">
        <f ca="1">IF(J20&gt;60,J20*100,IF(J20&gt;30,J20*10,J20/10))</f>
        <v>1.86</v>
      </c>
      <c r="K22" s="3"/>
      <c r="L22" s="4">
        <f ca="1">IF(J20&gt;60,J20*10,IF(J20&gt;30,J20/10,J20*100))</f>
        <v>1860.0000000000002</v>
      </c>
      <c r="M22" s="3"/>
      <c r="N22" s="4">
        <f ca="1">IF(J20&gt;60,J20/10,IF(J20&gt;30,J20*100,J20*10))</f>
        <v>186</v>
      </c>
      <c r="O22" s="3"/>
    </row>
    <row r="23" spans="1:15" ht="6" customHeight="1" x14ac:dyDescent="0.3">
      <c r="A23" s="1"/>
      <c r="B23" s="1"/>
      <c r="C23" s="1"/>
      <c r="D23" s="1"/>
      <c r="E23" s="1"/>
      <c r="F23" s="1"/>
      <c r="G23" s="1"/>
      <c r="I23" s="1"/>
      <c r="J23" s="1"/>
      <c r="K23" s="1"/>
      <c r="L23" s="1"/>
      <c r="M23" s="1"/>
      <c r="N23" s="1"/>
      <c r="O23" s="1"/>
    </row>
  </sheetData>
  <mergeCells count="8">
    <mergeCell ref="B20:F20"/>
    <mergeCell ref="J20:N20"/>
    <mergeCell ref="B2:F2"/>
    <mergeCell ref="J2:N2"/>
    <mergeCell ref="B8:F8"/>
    <mergeCell ref="J8:N8"/>
    <mergeCell ref="B14:F14"/>
    <mergeCell ref="J14:N14"/>
  </mergeCells>
  <pageMargins left="0.59055118110236215" right="0.59055118110236215" top="0.59055118110236215" bottom="0.5905511811023621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Bratt</dc:creator>
  <cp:lastModifiedBy>Jan Bratt</cp:lastModifiedBy>
  <cp:lastPrinted>2022-02-21T10:23:09Z</cp:lastPrinted>
  <dcterms:created xsi:type="dcterms:W3CDTF">2015-06-05T18:19:34Z</dcterms:created>
  <dcterms:modified xsi:type="dcterms:W3CDTF">2022-02-21T10:23:30Z</dcterms:modified>
</cp:coreProperties>
</file>